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БК 116" sheetId="1" state="visible" r:id="rId3"/>
  </sheets>
  <definedNames>
    <definedName function="false" hidden="false" localSheetId="0" name="_xlnm.Print_Area" vbProcedure="false">'КБК 116'!$E$1:$R$23</definedName>
    <definedName function="false" hidden="false" localSheetId="0" name="_xlnm.Print_Titles" vbProcedure="false">'КБК 116'!$3:$5</definedName>
    <definedName function="false" hidden="false" localSheetId="0" name="OLE_LINK1" vbProcedure="false">'кбк 116'!#ref!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<sst xmlns="http://schemas.openxmlformats.org/spreadsheetml/2006/main" count="89" uniqueCount="61">
  <si>
    <t xml:space="preserve">Расчёт прогнозных показателей по прочим доходам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на 2025 - 2027 годы</t>
  </si>
  <si>
    <t xml:space="preserve">(тыс. рублей)</t>
  </si>
  <si>
    <t xml:space="preserve">Наименование группы источников доходов бюджета /наименование источника дохода бюджета</t>
  </si>
  <si>
    <t xml:space="preserve">Код классификации доходов бюджета</t>
  </si>
  <si>
    <t xml:space="preserve">Наименование кода классификации доходов бюджета</t>
  </si>
  <si>
    <t xml:space="preserve">Наименование главного администратора доходов местного бюджета</t>
  </si>
  <si>
    <t xml:space="preserve">Показатели кассовых поступлений в 2018 году (по состоянию на 01.10.2018 г.) в местный бюджет</t>
  </si>
  <si>
    <t xml:space="preserve">Оценка исполнения 2024 года</t>
  </si>
  <si>
    <t xml:space="preserve">Показатели прогноза доходов бюджета на 2025 год*</t>
  </si>
  <si>
    <t xml:space="preserve">Показатели
прогноза доходов бюджета на 2026 год*</t>
  </si>
  <si>
    <t xml:space="preserve">Показатели прогноза доходов бюджета на 2027 год*</t>
  </si>
  <si>
    <t xml:space="preserve">код главного администрато-ра доходов местного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</si>
  <si>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</si>
  <si>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</si>
  <si>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</si>
  <si>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</si>
  <si>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</si>
  <si>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</si>
  <si>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</si>
  <si>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</si>
  <si>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аналитичес-кая группа подвида доходов бюджета</t>
  </si>
  <si>
    <t xml:space="preserve">ШТРАФЫ, САНКЦИИ, ВОЗМЕЩЕНИЕ УЩЕРБА</t>
  </si>
  <si>
    <t xml:space="preserve">048</t>
  </si>
  <si>
    <t xml:space="preserve">1</t>
  </si>
  <si>
    <t xml:space="preserve">16</t>
  </si>
  <si>
    <t xml:space="preserve">25</t>
  </si>
  <si>
    <t xml:space="preserve">010</t>
  </si>
  <si>
    <t xml:space="preserve">01</t>
  </si>
  <si>
    <t xml:space="preserve">0000</t>
  </si>
  <si>
    <t xml:space="preserve">140</t>
  </si>
  <si>
    <t xml:space="preserve">Денежные взыскания (штрафы) за нарушение законодательства Российской Федерации о недрах</t>
  </si>
  <si>
    <t xml:space="preserve">Межрегиональное управление Федеральной службы по надзору в сфере природопользования по Краснодарскому краю и Республике Адыгея </t>
  </si>
  <si>
    <t xml:space="preserve">048 1 16 10123 01 0041 140</t>
  </si>
  <si>
    <t xml:space="preserve"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учёте задолженности)</t>
  </si>
  <si>
    <t xml:space="preserve">Администрация муниципального образования город Краснодар</t>
  </si>
  <si>
    <t xml:space="preserve">902 1 11 09080 04 0000 120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</si>
  <si>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</si>
  <si>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Контрольно - счётная палата муниципального образования город Краснодар</t>
  </si>
  <si>
    <t xml:space="preserve">917</t>
  </si>
  <si>
    <t xml:space="preserve">90</t>
  </si>
  <si>
    <t xml:space="preserve">040</t>
  </si>
  <si>
    <t xml:space="preserve">04</t>
  </si>
  <si>
    <t xml:space="preserve">180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</si>
  <si>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</si>
  <si>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t xml:space="preserve">Департамент архитектуры и градостроительства администрации муниципального образования город Краснодар</t>
  </si>
  <si>
    <t xml:space="preserve">917 1 11 09080 04 0000 120</t>
  </si>
  <si>
    <t xml:space="preserve">Департамент муниципальной собственности и городских земель администрации муниципального образования город Краснодар</t>
  </si>
  <si>
    <t xml:space="preserve">921 1 11 09044 04 0000 120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</si>
  <si>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</si>
  <si>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 xml:space="preserve">921</t>
  </si>
  <si>
    <t xml:space="preserve">Избирательная комиссия  муниципального образования город Краснодар</t>
  </si>
  <si>
    <t xml:space="preserve">923</t>
  </si>
  <si>
    <t xml:space="preserve">33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</si>
  <si>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</si>
  <si>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 xml:space="preserve">Департамент городского хозяйства и топливно - энергетического комплекса администрации муниципального образования город Краснодар</t>
  </si>
  <si>
    <t xml:space="preserve">923 1 11 09044 04 0012 120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</si>
  <si>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 (плата за наём)</t>
  </si>
  <si>
    <t xml:space="preserve">ИТОГО</t>
  </si>
  <si>
    <t xml:space="preserve">*Прогноз подготовлен с учётом информации, представленной главными администраторами доходов местного бюджета.</t>
  </si>
  <si>
    <t xml:space="preserve">Директор департамента финансов администрации муниципального образования  город Краснодар</t>
  </si>
  <si>
    <t xml:space="preserve">А.С.Чулков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</si>
</sst>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@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2"/>
      <color theme="1" tint="0.0499"/>
      <name val="PT Astra Serif"/>
      <family val="1"/>
      <charset val="1"/>
    </font>
    <font>
      <sz val="12"/>
      <name val="PT Astra Serif"/>
      <family val="1"/>
      <charset val="1"/>
    </font>
    <font>
      <sz val="14"/>
      <color theme="1" tint="0.0499"/>
      <name val="PT Astra Serif"/>
      <family val="1"/>
      <charset val="1"/>
    </font>
    <font>
      <sz val="12"/>
      <color theme="1"/>
      <name val="PT Astra Serif"/>
      <family val="1"/>
      <charset val="1"/>
    </font>
    <font>
      <sz val="14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26"/>
  <sheetViews>
    <sheetView showFormulas="false" showGridLines="true" showRowColHeaders="true" showZeros="true" rightToLeft="false" tabSelected="true" showOutlineSymbols="true" defaultGridColor="true" view="pageBreakPreview" topLeftCell="K1" colorId="64" zoomScale="100" zoomScaleNormal="80" zoomScalePageLayoutView="100" workbookViewId="0">
      <selection pane="topLeft" activeCell="O18" activeCellId="0" sqref="O18"/>
    </sheetView>
  </sheetViews>
  <sheetFormatPr defaultColWidth="8.859375" defaultRowHeight="15.75" zeroHeight="false" outlineLevelRow="0" outlineLevelCol="0"/>
  <cols>
    <col collapsed="false" customWidth="true" hidden="true" outlineLevel="0" max="1" min="1" style="1" width="26.86"/>
    <col collapsed="false" customWidth="true" hidden="true" outlineLevel="0" max="2" min="2" style="2" width="14.86"/>
    <col collapsed="false" customWidth="true" hidden="true" outlineLevel="0" max="3" min="3" style="2" width="9.57"/>
    <col collapsed="false" customWidth="true" hidden="true" outlineLevel="0" max="4" min="4" style="2" width="11.71"/>
    <col collapsed="false" customWidth="true" hidden="true" outlineLevel="0" max="5" min="5" style="2" width="9.57"/>
    <col collapsed="false" customWidth="true" hidden="true" outlineLevel="0" max="6" min="6" style="2" width="11"/>
    <col collapsed="false" customWidth="true" hidden="true" outlineLevel="0" max="7" min="7" style="2" width="10.14"/>
    <col collapsed="false" customWidth="true" hidden="true" outlineLevel="0" max="8" min="8" style="2" width="11.14"/>
    <col collapsed="false" customWidth="true" hidden="true" outlineLevel="0" max="9" min="9" style="2" width="12.86"/>
    <col collapsed="false" customWidth="true" hidden="true" outlineLevel="0" max="10" min="10" style="1" width="28"/>
    <col collapsed="false" customWidth="true" hidden="false" outlineLevel="0" max="11" min="11" style="3" width="46.42"/>
    <col collapsed="false" customWidth="true" hidden="false" outlineLevel="0" max="12" min="12" style="3" width="29.14"/>
    <col collapsed="false" customWidth="true" hidden="false" outlineLevel="0" max="13" min="13" style="1" width="69.71"/>
    <col collapsed="false" customWidth="true" hidden="false" outlineLevel="0" max="14" min="14" style="2" width="0.14"/>
    <col collapsed="false" customWidth="true" hidden="false" outlineLevel="0" max="15" min="15" style="4" width="14.42"/>
    <col collapsed="false" customWidth="true" hidden="false" outlineLevel="0" max="16" min="16" style="5" width="14.71"/>
    <col collapsed="false" customWidth="true" hidden="false" outlineLevel="0" max="17" min="17" style="5" width="14.86"/>
    <col collapsed="false" customWidth="true" hidden="false" outlineLevel="0" max="18" min="18" style="5" width="14.57"/>
    <col collapsed="false" customWidth="true" hidden="false" outlineLevel="0" max="19" min="19" style="2" width="22.15"/>
    <col collapsed="false" customWidth="false" hidden="false" outlineLevel="0" max="16383" min="20" style="2" width="8.86"/>
    <col collapsed="false" customWidth="true" hidden="false" outlineLevel="0" max="16384" min="16384" style="2" width="11.53"/>
  </cols>
  <sheetData>
    <row r="1" customFormat="false" ht="64.15" hidden="false" customHeight="true" outlineLevel="0" collapsed="false">
      <c r="K1" s="6" t="s">
        <v>0</v>
      </c>
      <c r="L1" s="6"/>
      <c r="M1" s="6"/>
      <c r="N1" s="6"/>
      <c r="O1" s="6"/>
      <c r="P1" s="6"/>
      <c r="Q1" s="6"/>
      <c r="R1" s="6"/>
    </row>
    <row r="2" customFormat="false" ht="30.75" hidden="false" customHeight="true" outlineLevel="0" collapsed="false">
      <c r="Q2" s="7" t="s">
        <v>1</v>
      </c>
      <c r="R2" s="7"/>
    </row>
    <row r="3" customFormat="false" ht="31.5" hidden="false" customHeight="true" outlineLevel="0" collapsed="false">
      <c r="A3" s="8" t="s">
        <v>2</v>
      </c>
      <c r="B3" s="8" t="s">
        <v>3</v>
      </c>
      <c r="C3" s="8"/>
      <c r="D3" s="8"/>
      <c r="E3" s="8"/>
      <c r="F3" s="8"/>
      <c r="G3" s="8"/>
      <c r="H3" s="8"/>
      <c r="I3" s="8"/>
      <c r="J3" s="8" t="s">
        <v>4</v>
      </c>
      <c r="K3" s="9" t="s">
        <v>5</v>
      </c>
      <c r="L3" s="9" t="s">
        <v>3</v>
      </c>
      <c r="M3" s="9" t="s">
        <v>4</v>
      </c>
      <c r="N3" s="9" t="s">
        <v>6</v>
      </c>
      <c r="O3" s="10" t="s">
        <v>7</v>
      </c>
      <c r="P3" s="11" t="s">
        <v>8</v>
      </c>
      <c r="Q3" s="11" t="s">
        <v>9</v>
      </c>
      <c r="R3" s="11" t="s">
        <v>10</v>
      </c>
    </row>
    <row r="4" customFormat="false" ht="51.75" hidden="false" customHeight="true" outlineLevel="0" collapsed="false">
      <c r="A4" s="8"/>
      <c r="B4" s="8" t="s">
        <v>11</v>
      </c>
      <c r="C4" s="8" t="s">
        <v>12</v>
      </c>
      <c r="D4" s="8"/>
      <c r="E4" s="8"/>
      <c r="F4" s="8"/>
      <c r="G4" s="8"/>
      <c r="H4" s="8" t="s">
        <v>13</v>
      </c>
      <c r="I4" s="8"/>
      <c r="J4" s="8"/>
      <c r="K4" s="9"/>
      <c r="L4" s="9"/>
      <c r="M4" s="9"/>
      <c r="N4" s="9"/>
      <c r="O4" s="10"/>
      <c r="P4" s="11"/>
      <c r="Q4" s="11"/>
      <c r="R4" s="11"/>
    </row>
    <row r="5" customFormat="false" ht="1.5" hidden="false" customHeight="true" outlineLevel="0" collapsed="false">
      <c r="A5" s="8"/>
      <c r="B5" s="8"/>
      <c r="C5" s="8" t="s">
        <v>14</v>
      </c>
      <c r="D5" s="8" t="s">
        <v>15</v>
      </c>
      <c r="E5" s="8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/>
      <c r="K5" s="9"/>
      <c r="L5" s="9"/>
      <c r="M5" s="9"/>
      <c r="N5" s="9"/>
      <c r="O5" s="10"/>
      <c r="P5" s="11"/>
      <c r="Q5" s="11"/>
      <c r="R5" s="11"/>
    </row>
    <row r="6" customFormat="false" ht="130.5" hidden="true" customHeight="true" outlineLevel="0" collapsed="false">
      <c r="A6" s="12" t="s">
        <v>21</v>
      </c>
      <c r="B6" s="13" t="s">
        <v>22</v>
      </c>
      <c r="C6" s="13" t="s">
        <v>23</v>
      </c>
      <c r="D6" s="13" t="s">
        <v>24</v>
      </c>
      <c r="E6" s="13" t="s">
        <v>25</v>
      </c>
      <c r="F6" s="13" t="s">
        <v>26</v>
      </c>
      <c r="G6" s="13" t="s">
        <v>27</v>
      </c>
      <c r="H6" s="13" t="s">
        <v>28</v>
      </c>
      <c r="I6" s="13" t="s">
        <v>29</v>
      </c>
      <c r="J6" s="14" t="s">
        <v>30</v>
      </c>
      <c r="K6" s="9" t="s">
        <v>31</v>
      </c>
      <c r="L6" s="9" t="s">
        <v>32</v>
      </c>
      <c r="M6" s="14" t="s">
        <v>33</v>
      </c>
      <c r="N6" s="15" t="n">
        <v>1380</v>
      </c>
      <c r="O6" s="16" t="n">
        <v>0</v>
      </c>
      <c r="P6" s="17" t="n">
        <v>0</v>
      </c>
      <c r="Q6" s="17" t="n">
        <v>0</v>
      </c>
      <c r="R6" s="17" t="n">
        <v>0</v>
      </c>
      <c r="S6" s="18"/>
    </row>
    <row r="7" customFormat="false" ht="82.8" hidden="false" customHeight="true" outlineLevel="0" collapsed="false">
      <c r="A7" s="12"/>
      <c r="B7" s="13"/>
      <c r="C7" s="13"/>
      <c r="D7" s="13"/>
      <c r="E7" s="13"/>
      <c r="F7" s="13"/>
      <c r="G7" s="13"/>
      <c r="H7" s="13"/>
      <c r="I7" s="13"/>
      <c r="J7" s="14"/>
      <c r="K7" s="9" t="s">
        <v>34</v>
      </c>
      <c r="L7" s="9" t="s">
        <v>35</v>
      </c>
      <c r="M7" s="19" t="s">
        <v>36</v>
      </c>
      <c r="N7" s="15"/>
      <c r="O7" s="16" t="n">
        <v>57147</v>
      </c>
      <c r="P7" s="17" t="n">
        <v>57147</v>
      </c>
      <c r="Q7" s="17" t="n">
        <v>57147</v>
      </c>
      <c r="R7" s="17" t="n">
        <v>57147</v>
      </c>
    </row>
    <row r="8" customFormat="false" ht="78" hidden="true" customHeight="true" outlineLevel="0" collapsed="false">
      <c r="A8" s="12"/>
      <c r="B8" s="13"/>
      <c r="C8" s="13"/>
      <c r="D8" s="13"/>
      <c r="E8" s="13"/>
      <c r="F8" s="13"/>
      <c r="G8" s="13"/>
      <c r="H8" s="13"/>
      <c r="I8" s="13"/>
      <c r="J8" s="14"/>
      <c r="K8" s="9" t="s">
        <v>37</v>
      </c>
      <c r="L8" s="9"/>
      <c r="M8" s="20"/>
      <c r="N8" s="15"/>
      <c r="O8" s="16"/>
      <c r="P8" s="17"/>
      <c r="Q8" s="17"/>
      <c r="R8" s="17"/>
    </row>
    <row r="9" customFormat="false" ht="83.55" hidden="false" customHeight="true" outlineLevel="0" collapsed="false">
      <c r="A9" s="12" t="s">
        <v>21</v>
      </c>
      <c r="B9" s="13" t="s">
        <v>38</v>
      </c>
      <c r="C9" s="13" t="s">
        <v>23</v>
      </c>
      <c r="D9" s="13" t="s">
        <v>24</v>
      </c>
      <c r="E9" s="13" t="s">
        <v>39</v>
      </c>
      <c r="F9" s="13" t="s">
        <v>40</v>
      </c>
      <c r="G9" s="13" t="s">
        <v>41</v>
      </c>
      <c r="H9" s="13" t="s">
        <v>28</v>
      </c>
      <c r="I9" s="13" t="s">
        <v>42</v>
      </c>
      <c r="J9" s="14" t="s">
        <v>43</v>
      </c>
      <c r="K9" s="9" t="s">
        <v>44</v>
      </c>
      <c r="L9" s="9" t="s">
        <v>45</v>
      </c>
      <c r="M9" s="21" t="s">
        <v>36</v>
      </c>
      <c r="N9" s="15"/>
      <c r="O9" s="16" t="n">
        <v>61518</v>
      </c>
      <c r="P9" s="17" t="n">
        <v>65210</v>
      </c>
      <c r="Q9" s="17" t="n">
        <v>62964</v>
      </c>
      <c r="R9" s="17" t="n">
        <v>61363</v>
      </c>
    </row>
    <row r="10" customFormat="false" ht="71.6" hidden="false" customHeight="true" outlineLevel="0" collapsed="false">
      <c r="A10" s="12"/>
      <c r="B10" s="13"/>
      <c r="C10" s="13"/>
      <c r="D10" s="13"/>
      <c r="E10" s="13"/>
      <c r="F10" s="13"/>
      <c r="G10" s="13"/>
      <c r="H10" s="13"/>
      <c r="I10" s="13"/>
      <c r="J10" s="14"/>
      <c r="K10" s="9" t="s">
        <v>46</v>
      </c>
      <c r="L10" s="9" t="s">
        <v>47</v>
      </c>
      <c r="M10" s="19" t="s">
        <v>48</v>
      </c>
      <c r="N10" s="15"/>
      <c r="O10" s="16" t="n">
        <v>333</v>
      </c>
      <c r="P10" s="17" t="n">
        <v>335</v>
      </c>
      <c r="Q10" s="17" t="n">
        <v>237</v>
      </c>
      <c r="R10" s="17" t="n">
        <v>136</v>
      </c>
      <c r="S10" s="18"/>
    </row>
    <row r="11" customFormat="false" ht="66" hidden="true" customHeight="true" outlineLevel="0" collapsed="false">
      <c r="A11" s="12"/>
      <c r="B11" s="13"/>
      <c r="C11" s="13"/>
      <c r="D11" s="13"/>
      <c r="E11" s="13"/>
      <c r="F11" s="13"/>
      <c r="G11" s="13"/>
      <c r="H11" s="13"/>
      <c r="I11" s="13"/>
      <c r="J11" s="14"/>
      <c r="K11" s="9" t="s">
        <v>46</v>
      </c>
      <c r="L11" s="22"/>
      <c r="M11" s="23"/>
      <c r="N11" s="15"/>
      <c r="O11" s="16"/>
      <c r="P11" s="17"/>
      <c r="Q11" s="17"/>
      <c r="R11" s="17"/>
    </row>
    <row r="12" customFormat="false" ht="75.75" hidden="true" customHeight="true" outlineLevel="0" collapsed="false">
      <c r="A12" s="12" t="s">
        <v>21</v>
      </c>
      <c r="B12" s="13" t="s">
        <v>49</v>
      </c>
      <c r="C12" s="13" t="s">
        <v>23</v>
      </c>
      <c r="D12" s="13" t="s">
        <v>24</v>
      </c>
      <c r="E12" s="13" t="s">
        <v>39</v>
      </c>
      <c r="F12" s="13" t="s">
        <v>40</v>
      </c>
      <c r="G12" s="13" t="s">
        <v>41</v>
      </c>
      <c r="H12" s="13" t="s">
        <v>28</v>
      </c>
      <c r="I12" s="13" t="s">
        <v>42</v>
      </c>
      <c r="J12" s="14" t="s">
        <v>43</v>
      </c>
      <c r="K12" s="9" t="s">
        <v>46</v>
      </c>
      <c r="L12" s="22"/>
      <c r="M12" s="23"/>
      <c r="N12" s="15"/>
      <c r="O12" s="16"/>
      <c r="P12" s="17"/>
      <c r="Q12" s="17"/>
      <c r="R12" s="17"/>
    </row>
    <row r="13" customFormat="false" ht="77.25" hidden="true" customHeight="true" outlineLevel="0" collapsed="false">
      <c r="A13" s="12"/>
      <c r="B13" s="13"/>
      <c r="C13" s="13"/>
      <c r="D13" s="13"/>
      <c r="E13" s="13"/>
      <c r="F13" s="13"/>
      <c r="G13" s="13"/>
      <c r="H13" s="13"/>
      <c r="I13" s="13"/>
      <c r="J13" s="14"/>
      <c r="K13" s="9" t="s">
        <v>46</v>
      </c>
      <c r="L13" s="22"/>
      <c r="M13" s="23"/>
      <c r="N13" s="15"/>
      <c r="O13" s="16"/>
      <c r="P13" s="17"/>
      <c r="Q13" s="17"/>
      <c r="R13" s="17"/>
    </row>
    <row r="14" customFormat="false" ht="168.75" hidden="true" customHeight="true" outlineLevel="0" collapsed="false">
      <c r="A14" s="12"/>
      <c r="B14" s="13"/>
      <c r="C14" s="13"/>
      <c r="D14" s="13"/>
      <c r="E14" s="13"/>
      <c r="F14" s="13"/>
      <c r="G14" s="13"/>
      <c r="H14" s="13"/>
      <c r="I14" s="13"/>
      <c r="J14" s="14"/>
      <c r="K14" s="9" t="s">
        <v>46</v>
      </c>
      <c r="L14" s="22"/>
      <c r="M14" s="23"/>
      <c r="N14" s="15"/>
      <c r="O14" s="16"/>
      <c r="P14" s="17"/>
      <c r="Q14" s="17"/>
      <c r="R14" s="17"/>
    </row>
    <row r="15" customFormat="false" ht="129" hidden="true" customHeight="true" outlineLevel="0" collapsed="false">
      <c r="A15" s="12"/>
      <c r="B15" s="13"/>
      <c r="C15" s="13"/>
      <c r="D15" s="13"/>
      <c r="E15" s="13"/>
      <c r="F15" s="13"/>
      <c r="G15" s="13"/>
      <c r="H15" s="13"/>
      <c r="I15" s="13"/>
      <c r="J15" s="14"/>
      <c r="K15" s="9" t="s">
        <v>46</v>
      </c>
      <c r="L15" s="9"/>
      <c r="M15" s="24"/>
      <c r="N15" s="15"/>
      <c r="O15" s="16"/>
      <c r="P15" s="17"/>
      <c r="Q15" s="17"/>
      <c r="R15" s="17"/>
    </row>
    <row r="16" customFormat="false" ht="53.25" hidden="true" customHeight="true" outlineLevel="0" collapsed="false">
      <c r="A16" s="12"/>
      <c r="B16" s="13"/>
      <c r="C16" s="13"/>
      <c r="D16" s="13"/>
      <c r="E16" s="13"/>
      <c r="F16" s="13"/>
      <c r="G16" s="13"/>
      <c r="H16" s="13"/>
      <c r="I16" s="13"/>
      <c r="J16" s="14"/>
      <c r="K16" s="9" t="s">
        <v>50</v>
      </c>
      <c r="L16" s="9"/>
      <c r="M16" s="24"/>
      <c r="N16" s="15"/>
      <c r="O16" s="16"/>
      <c r="P16" s="17"/>
      <c r="Q16" s="17"/>
      <c r="R16" s="17"/>
    </row>
    <row r="17" customFormat="false" ht="72.35" hidden="false" customHeight="true" outlineLevel="0" collapsed="false">
      <c r="A17" s="12" t="s">
        <v>21</v>
      </c>
      <c r="B17" s="13" t="s">
        <v>51</v>
      </c>
      <c r="C17" s="13" t="s">
        <v>23</v>
      </c>
      <c r="D17" s="13" t="s">
        <v>24</v>
      </c>
      <c r="E17" s="13" t="s">
        <v>52</v>
      </c>
      <c r="F17" s="13" t="s">
        <v>40</v>
      </c>
      <c r="G17" s="13" t="s">
        <v>41</v>
      </c>
      <c r="H17" s="13" t="s">
        <v>28</v>
      </c>
      <c r="I17" s="13" t="s">
        <v>29</v>
      </c>
      <c r="J17" s="14" t="s">
        <v>53</v>
      </c>
      <c r="K17" s="9" t="s">
        <v>54</v>
      </c>
      <c r="L17" s="9" t="s">
        <v>55</v>
      </c>
      <c r="M17" s="19" t="s">
        <v>56</v>
      </c>
      <c r="N17" s="15"/>
      <c r="O17" s="16" t="n">
        <v>54163</v>
      </c>
      <c r="P17" s="17" t="n">
        <v>55440</v>
      </c>
      <c r="Q17" s="17" t="n">
        <v>54215</v>
      </c>
      <c r="R17" s="17" t="n">
        <v>54116</v>
      </c>
    </row>
    <row r="18" customFormat="false" ht="27.75" hidden="false" customHeight="true" outlineLevel="0" collapsed="false">
      <c r="K18" s="25" t="s">
        <v>57</v>
      </c>
      <c r="L18" s="25"/>
      <c r="M18" s="26"/>
      <c r="N18" s="27" t="n">
        <f aca="false">SUM(N6:N17)</f>
        <v>1380</v>
      </c>
      <c r="O18" s="28" t="n">
        <f aca="false">SUM(O7:O17)</f>
        <v>173161</v>
      </c>
      <c r="P18" s="28" t="n">
        <f aca="false">SUM(P7:P17)</f>
        <v>178132</v>
      </c>
      <c r="Q18" s="28" t="n">
        <f aca="false">SUM(Q7:Q17)</f>
        <v>174563</v>
      </c>
      <c r="R18" s="28" t="n">
        <f aca="false">SUM(R7:R17)</f>
        <v>172762</v>
      </c>
    </row>
    <row r="19" customFormat="false" ht="27.75" hidden="true" customHeight="true" outlineLevel="0" collapsed="false">
      <c r="K19" s="29"/>
      <c r="L19" s="29"/>
      <c r="M19" s="30"/>
      <c r="N19" s="31"/>
      <c r="O19" s="32" t="n">
        <v>316612</v>
      </c>
      <c r="P19" s="33" t="n">
        <v>323627</v>
      </c>
      <c r="Q19" s="33" t="n">
        <v>323345</v>
      </c>
      <c r="R19" s="33" t="n">
        <v>315193</v>
      </c>
    </row>
    <row r="20" customFormat="false" ht="27.75" hidden="true" customHeight="true" outlineLevel="0" collapsed="false">
      <c r="K20" s="29"/>
      <c r="L20" s="29"/>
      <c r="M20" s="30"/>
      <c r="N20" s="31"/>
      <c r="O20" s="32" t="n">
        <f aca="false">O18-O19</f>
        <v>-143451</v>
      </c>
      <c r="P20" s="32" t="n">
        <f aca="false">P18-P19</f>
        <v>-145495</v>
      </c>
      <c r="Q20" s="32" t="n">
        <f aca="false">Q18-Q19</f>
        <v>-148782</v>
      </c>
      <c r="R20" s="32" t="n">
        <f aca="false">R18-R19</f>
        <v>-142431</v>
      </c>
    </row>
    <row r="21" customFormat="false" ht="24" hidden="false" customHeight="true" outlineLevel="0" collapsed="false">
      <c r="A21" s="34"/>
      <c r="B21" s="34"/>
      <c r="C21" s="34"/>
      <c r="K21" s="35" t="s">
        <v>58</v>
      </c>
      <c r="L21" s="35"/>
      <c r="M21" s="35"/>
      <c r="N21" s="35"/>
      <c r="O21" s="35"/>
      <c r="P21" s="35"/>
      <c r="Q21" s="35"/>
      <c r="R21" s="35"/>
    </row>
    <row r="22" customFormat="false" ht="17.25" hidden="false" customHeight="true" outlineLevel="0" collapsed="false">
      <c r="A22" s="34"/>
      <c r="B22" s="34"/>
      <c r="C22" s="34"/>
      <c r="K22" s="36" t="s">
        <v>59</v>
      </c>
      <c r="L22" s="36"/>
      <c r="M22" s="36"/>
      <c r="N22" s="37"/>
      <c r="O22" s="38"/>
      <c r="P22" s="39" t="s">
        <v>60</v>
      </c>
      <c r="Q22" s="39"/>
      <c r="R22" s="39"/>
    </row>
    <row r="23" customFormat="false" ht="42" hidden="false" customHeight="true" outlineLevel="0" collapsed="false">
      <c r="A23" s="34"/>
      <c r="B23" s="34"/>
      <c r="C23" s="34"/>
      <c r="K23" s="36"/>
      <c r="L23" s="36"/>
      <c r="M23" s="36"/>
      <c r="N23" s="37"/>
      <c r="O23" s="38"/>
      <c r="P23" s="39"/>
      <c r="Q23" s="39"/>
      <c r="R23" s="39"/>
    </row>
    <row r="24" customFormat="false" ht="15" hidden="false" customHeight="true" outlineLevel="0" collapsed="false">
      <c r="A24" s="40"/>
      <c r="B24" s="40"/>
      <c r="C24" s="40"/>
    </row>
    <row r="26" customFormat="false" ht="15.75" hidden="false" customHeight="false" outlineLevel="0" collapsed="false">
      <c r="P26" s="4"/>
      <c r="Q26" s="4"/>
      <c r="R26" s="4"/>
    </row>
  </sheetData>
  <mergeCells count="20">
    <mergeCell ref="K1:R1"/>
    <mergeCell ref="Q2:R2"/>
    <mergeCell ref="A3:A5"/>
    <mergeCell ref="B3:I3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B4:B5"/>
    <mergeCell ref="C4:G4"/>
    <mergeCell ref="H4:I4"/>
    <mergeCell ref="A21:C23"/>
    <mergeCell ref="K21:R21"/>
    <mergeCell ref="K22:M23"/>
    <mergeCell ref="P22:R23"/>
  </mergeCells>
  <printOptions headings="false" gridLines="false" gridLinesSet="true" horizontalCentered="false" verticalCentered="false"/>
  <pageMargins left="0.39375" right="0.39375" top="0.438194444444444" bottom="0.39375" header="0.315277777777778" footer="0.511811023622047"/>
  <pageSetup paperSize="9" scale="68" fitToWidth="1" fitToHeight="1" pageOrder="downThenOver" orientation="landscape" blackAndWhite="false" draft="false" cellComments="none" horizontalDpi="300" verticalDpi="300" copies="1"/>
  <headerFooter differentFirst="true" differentOddEven="false">
    <oddHeader>&amp;C&amp;P</oddHeader>
    <odd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2016-10-20T11:21:30Z</dcterms:created>
  <dc:creator>КоломиецАА</dc:creator>
  <dc:description/>
  <dc:language>ru-RU</dc:language>
  <cp:lastModifiedBy/>
  <cp:lastPrinted>2024-10-30T08:40:32Z</cp:lastPrinted>
  <dcterms:modified xsi:type="dcterms:W3CDTF">2024-11-01T14:43:44Z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